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MMUN\SAT &amp; TOURISME\Taxe de séjour\document pour les hébergeurs\téléchargements\"/>
    </mc:Choice>
  </mc:AlternateContent>
  <xr:revisionPtr revIDLastSave="0" documentId="13_ncr:1_{8CAF997D-4FC1-40EF-9D06-50843D24C199}" xr6:coauthVersionLast="40" xr6:coauthVersionMax="40" xr10:uidLastSave="{00000000-0000-0000-0000-000000000000}"/>
  <bookViews>
    <workbookView xWindow="0" yWindow="0" windowWidth="28800" windowHeight="12225" xr2:uid="{BB74BD0F-49E2-4FF1-81FA-CF1349E1BC93}"/>
  </bookViews>
  <sheets>
    <sheet name="outil calcul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1" i="1"/>
  <c r="G11" i="1" s="1"/>
  <c r="G7" i="1" s="1"/>
  <c r="G12" i="1" s="1"/>
  <c r="G15" i="1" s="1"/>
  <c r="G17" i="1" l="1"/>
  <c r="G18" i="1" s="1"/>
</calcChain>
</file>

<file path=xl/sharedStrings.xml><?xml version="1.0" encoding="utf-8"?>
<sst xmlns="http://schemas.openxmlformats.org/spreadsheetml/2006/main" count="20" uniqueCount="20">
  <si>
    <t>Outil de calcul de la taxe proportionnelle</t>
  </si>
  <si>
    <t>version 01/2018</t>
  </si>
  <si>
    <t>Prix de location HT</t>
  </si>
  <si>
    <t>Tarif plafond</t>
  </si>
  <si>
    <t>Tarif calculé non plafonné</t>
  </si>
  <si>
    <t>Date d'arrivée</t>
  </si>
  <si>
    <t xml:space="preserve">   CALCUL DE LA TAXE DE SEJOUR</t>
  </si>
  <si>
    <t>Date de départ</t>
  </si>
  <si>
    <t>Durée du séjour</t>
  </si>
  <si>
    <t>Coût de la nuitée par pers.</t>
  </si>
  <si>
    <t>Tarif de la taxe de séjour</t>
  </si>
  <si>
    <t>taxe additionnelle du département comprise</t>
  </si>
  <si>
    <t>OUI</t>
  </si>
  <si>
    <t>Nombre adultes assujettis</t>
  </si>
  <si>
    <t>Nombre enfants - 18 ans</t>
  </si>
  <si>
    <t>Montant de la taxe de séjour à collecter</t>
  </si>
  <si>
    <t>Nombre adultes exonérés</t>
  </si>
  <si>
    <t>Nombre total de personnes</t>
  </si>
  <si>
    <t>dont taxe CCM</t>
  </si>
  <si>
    <t>dont 10% taxe départementale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</si>
</sst>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4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3" borderId="6" xfId="0" applyFill="1" applyBorder="1" applyAlignment="1">
      <alignment vertical="center"/>
    </xf>
    <xf numFmtId="164" fontId="0" fillId="5" borderId="6" xfId="0" applyNumberFormat="1" applyFill="1" applyBorder="1" applyAlignment="1" applyProtection="1">
      <alignment vertical="center"/>
      <protection locked="0"/>
    </xf>
    <xf numFmtId="164" fontId="0" fillId="4" borderId="0" xfId="0" applyNumberFormat="1" applyFill="1" applyBorder="1" applyAlignment="1">
      <alignment vertical="center"/>
    </xf>
    <xf numFmtId="44" fontId="0" fillId="3" borderId="6" xfId="1" applyFont="1" applyFill="1" applyBorder="1" applyAlignment="1">
      <alignment vertical="center"/>
    </xf>
    <xf numFmtId="44" fontId="0" fillId="4" borderId="0" xfId="1" applyFont="1" applyFill="1" applyBorder="1" applyAlignment="1">
      <alignment vertical="center"/>
    </xf>
    <xf numFmtId="164" fontId="0" fillId="2" borderId="0" xfId="0" applyNumberFormat="1" applyFill="1" applyBorder="1" applyAlignment="1">
      <alignment vertical="center"/>
    </xf>
    <xf numFmtId="14" fontId="0" fillId="5" borderId="6" xfId="0" applyNumberFormat="1" applyFill="1" applyBorder="1" applyAlignment="1" applyProtection="1">
      <alignment vertical="center"/>
      <protection locked="0"/>
    </xf>
    <xf numFmtId="14" fontId="0" fillId="4" borderId="0" xfId="0" applyNumberForma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6" borderId="6" xfId="0" applyFill="1" applyBorder="1" applyAlignment="1">
      <alignment vertical="center"/>
    </xf>
    <xf numFmtId="44" fontId="0" fillId="6" borderId="6" xfId="1" applyFont="1" applyFill="1" applyBorder="1" applyAlignment="1">
      <alignment vertical="center"/>
    </xf>
    <xf numFmtId="44" fontId="0" fillId="6" borderId="0" xfId="1" applyFont="1" applyFill="1" applyBorder="1" applyAlignment="1">
      <alignment vertical="center"/>
    </xf>
    <xf numFmtId="0" fontId="5" fillId="6" borderId="0" xfId="0" applyFont="1" applyFill="1" applyBorder="1" applyAlignment="1">
      <alignment vertical="center" wrapText="1"/>
    </xf>
    <xf numFmtId="0" fontId="0" fillId="5" borderId="6" xfId="0" applyFill="1" applyBorder="1" applyAlignment="1" applyProtection="1">
      <alignment vertical="center"/>
      <protection locked="0"/>
    </xf>
    <xf numFmtId="44" fontId="6" fillId="6" borderId="0" xfId="1" applyFont="1" applyFill="1" applyBorder="1" applyAlignment="1">
      <alignment vertical="center"/>
    </xf>
    <xf numFmtId="0" fontId="7" fillId="6" borderId="0" xfId="0" applyFont="1" applyFill="1" applyBorder="1" applyAlignment="1">
      <alignment horizontal="right" vertical="center" wrapText="1"/>
    </xf>
    <xf numFmtId="44" fontId="7" fillId="6" borderId="0" xfId="1" applyFont="1" applyFill="1" applyBorder="1" applyAlignment="1">
      <alignment vertical="center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3" fillId="3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44" fontId="6" fillId="6" borderId="8" xfId="1" applyFont="1" applyFill="1" applyBorder="1" applyAlignment="1">
      <alignment vertical="center"/>
    </xf>
    <xf numFmtId="44" fontId="6" fillId="6" borderId="10" xfId="1" applyFont="1" applyFill="1" applyBorder="1" applyAlignment="1">
      <alignment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183173</xdr:colOff>
      <xdr:row>0</xdr:row>
      <xdr:rowOff>161192</xdr:rowOff>
    </xdr:from>
    <xdr:to>
      <xdr:col>1</xdr:col>
      <xdr:colOff>1199167</xdr:colOff>
      <xdr:row>0</xdr:row>
      <xdr:rowOff>593479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3D0BEDD-CEE9-41A8-9ABC-ACFBE5C21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173" y="161192"/>
          <a:ext cx="1777994" cy="4322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E33D0-E33C-40FC-9687-88FDEED2ED10}">
  <dimension ref="A1:I20"/>
  <sheetViews>
    <sheetView tabSelected="1" zoomScale="120" zoomScaleNormal="120" workbookViewId="0">
      <selection activeCell="C15" sqref="C15"/>
    </sheetView>
  </sheetViews>
  <sheetFormatPr baseColWidth="10" defaultRowHeight="15" x14ac:dyDescent="0.25"/>
  <cols>
    <col min="2" max="2" width="26.42578125" customWidth="1"/>
    <col min="3" max="3" width="12" customWidth="1"/>
    <col min="4" max="4" width="8.28515625" customWidth="1"/>
    <col min="5" max="5" width="3.42578125" customWidth="1"/>
    <col min="6" max="6" width="26.42578125" customWidth="1"/>
    <col min="7" max="7" width="12" customWidth="1"/>
    <col min="8" max="8" width="4.140625" customWidth="1"/>
  </cols>
  <sheetData>
    <row r="1" spans="1:9" ht="69.75" customHeight="1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ht="27" customHeight="1" x14ac:dyDescent="0.25">
      <c r="A2" s="4"/>
      <c r="B2" s="33" t="s">
        <v>0</v>
      </c>
      <c r="C2" s="33"/>
      <c r="D2" s="33"/>
      <c r="E2" s="33"/>
      <c r="F2" s="33"/>
      <c r="G2" s="33"/>
      <c r="H2" s="5"/>
      <c r="I2" s="6"/>
    </row>
    <row r="3" spans="1:9" x14ac:dyDescent="0.25">
      <c r="A3" s="4"/>
      <c r="B3" s="34" t="s">
        <v>1</v>
      </c>
      <c r="C3" s="34"/>
      <c r="D3" s="34"/>
      <c r="E3" s="34"/>
      <c r="F3" s="34"/>
      <c r="G3" s="34"/>
      <c r="H3" s="5"/>
      <c r="I3" s="6"/>
    </row>
    <row r="4" spans="1:9" x14ac:dyDescent="0.25">
      <c r="A4" s="4"/>
      <c r="B4" s="5"/>
      <c r="C4" s="5"/>
      <c r="D4" s="5"/>
      <c r="E4" s="5"/>
      <c r="F4" s="5"/>
      <c r="G4" s="5"/>
      <c r="H4" s="5"/>
      <c r="I4" s="6"/>
    </row>
    <row r="5" spans="1:9" s="11" customFormat="1" ht="23.25" customHeight="1" x14ac:dyDescent="0.25">
      <c r="A5" s="7"/>
      <c r="B5" s="8"/>
      <c r="C5" s="8"/>
      <c r="D5" s="9"/>
      <c r="E5" s="8"/>
      <c r="F5" s="8"/>
      <c r="G5" s="8"/>
      <c r="H5" s="9"/>
      <c r="I5" s="10"/>
    </row>
    <row r="6" spans="1:9" s="11" customFormat="1" ht="23.25" customHeight="1" x14ac:dyDescent="0.25">
      <c r="A6" s="7"/>
      <c r="B6" s="12" t="s">
        <v>2</v>
      </c>
      <c r="C6" s="13"/>
      <c r="D6" s="14"/>
      <c r="E6" s="8"/>
      <c r="F6" s="12" t="s">
        <v>3</v>
      </c>
      <c r="G6" s="15">
        <v>1.1000000000000001</v>
      </c>
      <c r="H6" s="16"/>
      <c r="I6" s="10"/>
    </row>
    <row r="7" spans="1:9" s="11" customFormat="1" ht="23.25" customHeight="1" x14ac:dyDescent="0.25">
      <c r="A7" s="7"/>
      <c r="B7" s="8"/>
      <c r="C7" s="17"/>
      <c r="D7" s="14"/>
      <c r="E7" s="8"/>
      <c r="F7" s="12" t="s">
        <v>4</v>
      </c>
      <c r="G7" s="15" t="e">
        <f>G11*5%</f>
        <v>#DIV/0!</v>
      </c>
      <c r="H7" s="16"/>
      <c r="I7" s="10"/>
    </row>
    <row r="8" spans="1:9" s="11" customFormat="1" ht="23.25" customHeight="1" x14ac:dyDescent="0.25">
      <c r="A8" s="7"/>
      <c r="B8" s="8"/>
      <c r="C8" s="8"/>
      <c r="D8" s="9"/>
      <c r="E8" s="8"/>
      <c r="F8" s="8"/>
      <c r="G8" s="8"/>
      <c r="H8" s="9"/>
      <c r="I8" s="10"/>
    </row>
    <row r="9" spans="1:9" s="11" customFormat="1" ht="23.25" customHeight="1" x14ac:dyDescent="0.25">
      <c r="A9" s="7"/>
      <c r="B9" s="12" t="s">
        <v>5</v>
      </c>
      <c r="C9" s="18"/>
      <c r="D9" s="19"/>
      <c r="E9" s="20" t="s">
        <v>6</v>
      </c>
      <c r="F9" s="21"/>
      <c r="G9" s="21"/>
      <c r="H9" s="21"/>
      <c r="I9" s="10"/>
    </row>
    <row r="10" spans="1:9" s="11" customFormat="1" ht="23.25" customHeight="1" x14ac:dyDescent="0.25">
      <c r="A10" s="7"/>
      <c r="B10" s="12" t="s">
        <v>7</v>
      </c>
      <c r="C10" s="18"/>
      <c r="D10" s="19"/>
      <c r="E10" s="21"/>
      <c r="F10" s="21"/>
      <c r="G10" s="21"/>
      <c r="H10" s="21"/>
      <c r="I10" s="10"/>
    </row>
    <row r="11" spans="1:9" s="11" customFormat="1" ht="23.25" customHeight="1" x14ac:dyDescent="0.25">
      <c r="A11" s="7"/>
      <c r="B11" s="12" t="s">
        <v>8</v>
      </c>
      <c r="C11" s="12">
        <f>C10-C9</f>
        <v>0</v>
      </c>
      <c r="D11" s="9"/>
      <c r="E11" s="21"/>
      <c r="F11" s="22" t="s">
        <v>9</v>
      </c>
      <c r="G11" s="23" t="e">
        <f>C6/C11/C17</f>
        <v>#DIV/0!</v>
      </c>
      <c r="H11" s="24"/>
      <c r="I11" s="10"/>
    </row>
    <row r="12" spans="1:9" s="11" customFormat="1" ht="23.25" customHeight="1" x14ac:dyDescent="0.25">
      <c r="A12" s="7"/>
      <c r="B12" s="8"/>
      <c r="C12" s="8"/>
      <c r="D12" s="9"/>
      <c r="E12" s="21"/>
      <c r="F12" s="22" t="s">
        <v>10</v>
      </c>
      <c r="G12" s="23" t="e">
        <f>SMALL(G6:G7,1)</f>
        <v>#DIV/0!</v>
      </c>
      <c r="H12" s="24"/>
      <c r="I12" s="10"/>
    </row>
    <row r="13" spans="1:9" s="11" customFormat="1" ht="36" customHeight="1" x14ac:dyDescent="0.25">
      <c r="A13" s="7"/>
      <c r="B13" s="8"/>
      <c r="C13" s="8"/>
      <c r="D13" s="9"/>
      <c r="E13" s="21"/>
      <c r="F13" s="25" t="s">
        <v>11</v>
      </c>
      <c r="G13" s="24" t="s">
        <v>12</v>
      </c>
      <c r="H13" s="24"/>
      <c r="I13" s="10"/>
    </row>
    <row r="14" spans="1:9" s="11" customFormat="1" ht="23.25" customHeight="1" thickBot="1" x14ac:dyDescent="0.3">
      <c r="A14" s="7"/>
      <c r="B14" s="12" t="s">
        <v>13</v>
      </c>
      <c r="C14" s="26"/>
      <c r="D14" s="9"/>
      <c r="E14" s="21"/>
      <c r="F14" s="21"/>
      <c r="G14" s="21"/>
      <c r="H14" s="21"/>
      <c r="I14" s="10"/>
    </row>
    <row r="15" spans="1:9" s="11" customFormat="1" ht="23.25" customHeight="1" x14ac:dyDescent="0.25">
      <c r="A15" s="7"/>
      <c r="B15" s="12" t="s">
        <v>14</v>
      </c>
      <c r="C15" s="26"/>
      <c r="D15" s="9"/>
      <c r="E15" s="21"/>
      <c r="F15" s="35" t="s">
        <v>15</v>
      </c>
      <c r="G15" s="37" t="e">
        <f>G12*C11*C14</f>
        <v>#DIV/0!</v>
      </c>
      <c r="H15" s="27"/>
      <c r="I15" s="10"/>
    </row>
    <row r="16" spans="1:9" s="11" customFormat="1" ht="23.25" customHeight="1" thickBot="1" x14ac:dyDescent="0.3">
      <c r="A16" s="7"/>
      <c r="B16" s="12" t="s">
        <v>16</v>
      </c>
      <c r="C16" s="26"/>
      <c r="D16" s="9"/>
      <c r="E16" s="21"/>
      <c r="F16" s="36"/>
      <c r="G16" s="38"/>
      <c r="H16" s="27"/>
      <c r="I16" s="10"/>
    </row>
    <row r="17" spans="1:9" s="11" customFormat="1" ht="23.25" customHeight="1" x14ac:dyDescent="0.25">
      <c r="A17" s="7"/>
      <c r="B17" s="12" t="s">
        <v>17</v>
      </c>
      <c r="C17" s="12">
        <f>SUM(C14:C16)</f>
        <v>0</v>
      </c>
      <c r="D17" s="9"/>
      <c r="E17" s="21"/>
      <c r="F17" s="28" t="s">
        <v>18</v>
      </c>
      <c r="G17" s="29" t="e">
        <f>G15/1.1</f>
        <v>#DIV/0!</v>
      </c>
      <c r="H17" s="27"/>
      <c r="I17" s="10"/>
    </row>
    <row r="18" spans="1:9" s="11" customFormat="1" ht="23.25" customHeight="1" x14ac:dyDescent="0.25">
      <c r="A18" s="7"/>
      <c r="B18" s="8"/>
      <c r="C18" s="8"/>
      <c r="D18" s="9"/>
      <c r="E18" s="21"/>
      <c r="F18" s="28" t="s">
        <v>19</v>
      </c>
      <c r="G18" s="29" t="e">
        <f>G15-G17</f>
        <v>#DIV/0!</v>
      </c>
      <c r="H18" s="27"/>
      <c r="I18" s="10"/>
    </row>
    <row r="19" spans="1:9" s="11" customFormat="1" ht="4.5" customHeight="1" x14ac:dyDescent="0.25">
      <c r="A19" s="7"/>
      <c r="B19" s="8"/>
      <c r="C19" s="8"/>
      <c r="D19" s="9"/>
      <c r="E19" s="21"/>
      <c r="F19" s="21"/>
      <c r="G19" s="21"/>
      <c r="H19" s="21"/>
      <c r="I19" s="10"/>
    </row>
    <row r="20" spans="1:9" ht="15.75" thickBot="1" x14ac:dyDescent="0.3">
      <c r="A20" s="30"/>
      <c r="B20" s="31"/>
      <c r="C20" s="31"/>
      <c r="D20" s="31"/>
      <c r="E20" s="31"/>
      <c r="F20" s="31"/>
      <c r="G20" s="31"/>
      <c r="H20" s="31"/>
      <c r="I20" s="32"/>
    </row>
  </sheetData>
  <sheetProtection sheet="1" objects="1" scenarios="1"/>
  <mergeCells count="4">
    <mergeCell ref="B2:G2"/>
    <mergeCell ref="B3:G3"/>
    <mergeCell ref="F15:F16"/>
    <mergeCell ref="G15:G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outil calcul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POSTE14</dc:creator>
  <cp:lastModifiedBy>POSTE13</cp:lastModifiedBy>
  <dcterms:created xsi:type="dcterms:W3CDTF">2018-12-20T13:41:28Z</dcterms:created>
  <dcterms:modified xsi:type="dcterms:W3CDTF">2018-12-20T14:11:31Z</dcterms:modified>
</cp:coreProperties>
</file>